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апа\Desktop\"/>
    </mc:Choice>
  </mc:AlternateContent>
  <bookViews>
    <workbookView xWindow="0" yWindow="0" windowWidth="28800" windowHeight="12720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</calcChain>
</file>

<file path=xl/sharedStrings.xml><?xml version="1.0" encoding="utf-8"?>
<sst xmlns="http://schemas.openxmlformats.org/spreadsheetml/2006/main" count="87" uniqueCount="87">
  <si>
    <t>№</t>
  </si>
  <si>
    <t xml:space="preserve">Наименование </t>
  </si>
  <si>
    <t>Кол-во</t>
  </si>
  <si>
    <t>2.23.2. Система хранения тренажеров</t>
  </si>
  <si>
    <t xml:space="preserve">2.23.9. Защитный костюм </t>
  </si>
  <si>
    <t xml:space="preserve">2.23.11. Компас-азимут </t>
  </si>
  <si>
    <t xml:space="preserve">2.23.12. Противогаз взрослый, фильтрующе-поглощающий </t>
  </si>
  <si>
    <t xml:space="preserve">2.23.13. Макет гранаты Ф-1 </t>
  </si>
  <si>
    <t xml:space="preserve">2.23.14. Макет гранаты РГД-5 </t>
  </si>
  <si>
    <t xml:space="preserve">2.23.15. Респиратор </t>
  </si>
  <si>
    <t xml:space="preserve">2.23.20. Дыхательная трубка (воздуховод) </t>
  </si>
  <si>
    <t xml:space="preserve">2.23.21. Гипотермический пакет </t>
  </si>
  <si>
    <t>2.23.22. Индивидуальный перевязочный пакет</t>
  </si>
  <si>
    <t xml:space="preserve">2.23.23. Индивидуальный противохимический пакет </t>
  </si>
  <si>
    <t>2.23.24. Бинт марлевый медицинский нестерильный 7 м х 14 см</t>
  </si>
  <si>
    <t>2.23.25. Бинт марлевый медицинский нестерильный 7 м х 14 см</t>
  </si>
  <si>
    <t>2.23.26. Вата медицинская компрессная 250 г</t>
  </si>
  <si>
    <t xml:space="preserve">2.23.27. Косынка медицинская (перевязочная) </t>
  </si>
  <si>
    <t xml:space="preserve">2.23.28. Повязка медицинская большая стерильная 8X10СМ (50 шт) </t>
  </si>
  <si>
    <t xml:space="preserve">2.23.29. Повязка медицинская малая стерильная </t>
  </si>
  <si>
    <t xml:space="preserve">2.23.30. Булавка безопасная </t>
  </si>
  <si>
    <t xml:space="preserve">2.23.31. Жгут кровоостанавливающий эластичный </t>
  </si>
  <si>
    <t xml:space="preserve">2.23.32. Комплект шин складных средний </t>
  </si>
  <si>
    <t xml:space="preserve">2.23.33. Шина проволочная (лестничная) для ног </t>
  </si>
  <si>
    <t xml:space="preserve">2.23.34. Шина проволочная (лестничная) для рук </t>
  </si>
  <si>
    <t xml:space="preserve">2.23.35. Носилки санитарные </t>
  </si>
  <si>
    <t xml:space="preserve">2.23.36. Лямка медицинская носилочная </t>
  </si>
  <si>
    <t xml:space="preserve">2.23.38. Термометр электронный для измерения температуры </t>
  </si>
  <si>
    <t>2.23.39. Комплект массо-габаритных моделей оружия (ПМ, АК, ПКв комплекте или отдельно)</t>
  </si>
  <si>
    <t xml:space="preserve">2.23.40. Магазин к автомату Калашникова с учебными патронами </t>
  </si>
  <si>
    <t xml:space="preserve">2.23.42. Макет простейшего укрытия в разрезе </t>
  </si>
  <si>
    <t xml:space="preserve">2.23.43. Тренажер для оказания первой помощи на месте происшествия </t>
  </si>
  <si>
    <t xml:space="preserve">2.23.44. Имитаторы ранений и поражений для тренажера-манекена </t>
  </si>
  <si>
    <t>2.23.45. Тренажер для освоения навыков сердечно-легочной реанимации взрослого и ребенка</t>
  </si>
  <si>
    <t>описание</t>
  </si>
  <si>
    <t>СТЕЛЛАЖ ЛАБОРАТОРНЫЙ С ОГРАНИЧИТЕЛЯМИ СТ-13. Распределённая нагрузка на полку до 80 кг, суммарная нагрузка на стеллаж до 400 кг.  В базовой комплектации имеет 4 полки, но при необходимости количество полок можно увеличить. Для компенсации неровностей пола предусмотрены регулируемые опоры (0-30 мм).</t>
  </si>
  <si>
    <t>ОЗК №2 комплект защитный (плащ, чулки, перчатки) категория ткани №3 (с хранения)</t>
  </si>
  <si>
    <t xml:space="preserve">Прибор предназначен для использования в общеобразовательных учреждениях на уроках физики, в качестве индикатора магнитного поля постоянного магнита и тока в лабораторно-практических работах по электромагнетизму и уроках географии, для определения сторон света на практических занятиях.
КОМПЛЕКТНОСТЬ
     В комплект входит: компас - 1 шт.
ТЕХНИЧЕСКИЕ ДАННЫЕ
1. Цена деления шкалы - 5°.
     2. Эксплуатационная температура - от -50° до 50°С.
     3.  Масса компаса не более 0,07 кг.
</t>
  </si>
  <si>
    <t>Комплект противогаза ГП-7БТ состоит из:
    Резиновой лицевой части МП-04 с переговорным устройством (для ГП-7БТ)
    Резиновой лицевой части МП-04 с приспособлением для приема воды (для ГП-7БТВ)
    Фильтрующе-поглощающей коробки ГП-9кБ Оптим, которая имеет противоаэрозольный фильтр и наполнена современным катализатором, корпус выполнен из композитных материалов (ударопрочный термостойкий пластик)
    Незапотевающих смотровых стекол
    Сумки для хранения и ношения противогаза</t>
  </si>
  <si>
    <t>Макет гранаты Ф1 предназначен для имитации ручной осколочной гранаты Ф-1 дистанционного действия, которая используется для поражения живой силы преимущественно в оборонительном бою.</t>
  </si>
  <si>
    <t xml:space="preserve">Данный макет не содержит взрывчатых веществ и предназначен исключительно для изучения принципов устройства и применения боезапаса – ручной гранаты РГД-5.
Макет учебно-тренировочной гранаты РГД-5 – это массогабаритная копия противопехотной ручной гранаты, поражающей осколками и фугасным действием взрывчатки. </t>
  </si>
  <si>
    <t>Респиратор Р-2У - неформованный портативный респиратор универсального размера из фильтрполотна, конструкция которого позволяет обеспечить высокоэффективную защиту.
Р-2У имеет эластичную ленту оголовья и клапан выдоха, который обеспечивает понижение влажности и температуры в подмасочном пространстве и создает комфортные условия для дыхания.
Респиратор Р-2У обеспечивает защиту органов дыхания от:
пыли, дыма, тумана
радиоактивных и канцерогенных аэрозолей
радиоактивного йода и его органических соединений.</t>
  </si>
  <si>
    <t>Универсальность. Медицинские средства используются для восстановления нормальной дыхательной функции ручным способом. Также применяются в качестве переходников при автоматизированной либо полуавтоматизированной подаче кислородно-воздушных смесей. Допустимо использование совместно с ингаляторами для аэрозольного лечения.</t>
  </si>
  <si>
    <t>Холод – один из ключевых факторов, обеспечение которого в первые минуты после механической травмы или повреждения предотвращает развитие серьезных негативных последствий в виде отеков и воспалений. Принудительное снижение температуры на пострадавшем участке кожи уменьшает чувствительность нервных окончаний, и позволяет больному свободно дождаться прибытия полноценной врачебной бригады. Одним из практичных и удобных вариантов в данном случае является гипотермический пакет для оказания первой помощи, наличие которого в комплектации аптечки выступает обязательным условием.</t>
  </si>
  <si>
    <t>Индивидуальный перевязочный пакет ИПП-1 применяется для перевязки ран, ожогов и остановки некоторых видов кровотечения.
     Состав ИПП-1 : 
     • повязка (подушечка из нетканого полотна неподвижная, подушечка из нетканого полотна подвижная, марлевый бинт)
     • безопасная булавка
     • упаковка (внутренняя оболочка и наружная прорезиненная оболочка)</t>
  </si>
  <si>
    <t>ИПП-II - герметичный пакет, содержит тампон из нетканого материала, пропитанный противохимическим средством. На одну обработку открытых участков кожи используется один пакет.</t>
  </si>
  <si>
    <t>нестерильная</t>
  </si>
  <si>
    <t>Косыночная повязка предназначена для умеренной фиксации верхних конечностей, ключичного сочленения лопатки, разгрузки плечевого сустава.
Применяется для транспортировки в травматологический пункт или в специализированное отделение.
Повязка выполнена в виде треугольной косынки из хлопчатобумажной ткани.</t>
  </si>
  <si>
    <t>салфетки стерильные /45Х29см, в упаковке не менее 5шт</t>
  </si>
  <si>
    <t>салфетка стерильная /16Х14см, в упаковке не менее 5шт</t>
  </si>
  <si>
    <t>Применяются в качестве булавок для одежды и постельного белья, с безопасным пластиковым замком.
Длина: 40 мм.
Количество в пачке: 6 штук.</t>
  </si>
  <si>
    <t>Жгут кровоостанавливающий Эсмарха</t>
  </si>
  <si>
    <t xml:space="preserve"> Комплект шин транспортных иммобилизационных складных 
для взрослых (средний): («взрослый воротник», 
«взрослая нога», «взрослая рука», 
косыночн. повязка взрослая)
</t>
  </si>
  <si>
    <t>Шина для верхней конечности 1 шт.
 Шина для нижней конечности 1 шт.
 Чехол 1 шт.
 Руководство по эксплуатации на русском языке 1 шт.</t>
  </si>
  <si>
    <t>Носилки плащевые МЧС</t>
  </si>
  <si>
    <t>Макет массо-габаритный АКМ (ВПО-911) стационарный приклад,  в дереве</t>
  </si>
  <si>
    <t>Т25 Тренажер Алекс 20 кг для эвакуации и оказания первой пом</t>
  </si>
  <si>
    <t>М10 Имитаторы ранений и поражений</t>
  </si>
  <si>
    <t>Т28к "Максим В/Р" Тренажёр сердечно-лёгочной и мозговой реанимации взрослого и ребёнка, с учебным и 4-мя тестовыми режимами, обучающей компьютерной анимационной программой, цифровым датчиком объёма и скорости вдыхаемого воздуха, в комплекте с сумкой и справочником</t>
  </si>
  <si>
    <t>2.23.1 Сейф оружейный</t>
  </si>
  <si>
    <t>Армейский оружейный сейф предназначен для хранения служебного оружия. Прошёл сертификацию в соответствии со стандартом ГОСТ Р 51113-97 и соответствует стандарту взломостойкости H0.
Сейф имеет форму прямоугольной трапеции. Глубина верхней части сейфа – 344 мм, нижней – 534 мм.
Вмещает 10 автоматов типа АК, АКМ или АКСУ. Оборудован полками под магазины и боеприпасы.
В основании находятся ячейки для хранения противогазов или принадлежностей для чистки оружия.
Ложементы (зажимы для закрепления стволов в вертикальном положении) выполнены в виде металлических держателей с резиновыми роликами.
Полки под автоматы покрыты ковролиновыми ковриками, защищающими приклады.
Сварной корпус сейфа  изготовлен из высокопрочной трёхмиллиметровой стали.
Двери оснащены двумя 8-сувальдными замками производства ЗАО «Про-Сам» или аналогичными замками другого производителя. Один из замков – тяговый, IV класса.
На внутренней стороне двери расположены два отсека под рамки для описи.
Корпус изделия обработан износостойким покрытием порошкового типа.
Имеются штатные отверстия для крепления к стене анкерными болтами.</t>
  </si>
  <si>
    <t>2.23.5 Цифровая лаборатория по ОБЖ</t>
  </si>
  <si>
    <t>2.23.6 Мини-экспресс-лаборатории радиационно-химической разведки</t>
  </si>
  <si>
    <t>2.23.7 Дозиметр</t>
  </si>
  <si>
    <t>2.23.8 Газоанализатор кислорода и токсичных газов с цифровой индикацией показателей</t>
  </si>
  <si>
    <t>стандартная комплектация</t>
  </si>
  <si>
    <t>2.23.10 Измеритель электропроводности, рН и температуры</t>
  </si>
  <si>
    <t>Измеритель электропроводности, pH и температуры предназначен для измерения показателя активности ионов водорода (рН), удельной электропроводности и температуры растворов. Результаты измерений выводятся на цифровой индикатор.
Технические характеристики:
1. Диапазон измерения температуры растворов от 0 до 60 0С
2. Разрешение (измерение температуры) 0,1 0С
3. Диапазон измерений рН от 1 до 14
4. Разрешение (измерение рН) 0,01 ед. pH
5. Диапазон измерения удельной электропроводности от 0 до 20 мСм/см
6. Разрешение (измерение удельной электропроводности) 0,01 мСм/см</t>
  </si>
  <si>
    <t>2.23.16 Интерактивный тренажер двухколесного транспортного средства</t>
  </si>
  <si>
    <t>Тренажер разработан в соответствии с Примерной программой подготовки водителей транспортных средств категории "М", отвечает требованиям пожарной и электробезопасности, а также санитарных правил и нормативов.</t>
  </si>
  <si>
    <t>2.23.17 Аппаратно-программный обучающий комплекс по правилам дорожного движения</t>
  </si>
  <si>
    <t>Аппаратно-программный обучающий комплекс предназначен для ознакомления учащихся 1-11 классов с правилами дорожного движения и безопасного поведения на дороге для пешеходов и велосипедистов.</t>
  </si>
  <si>
    <t>2.23.18 Электрифицированная модель транспортного и пешеходного светофоров с "Виртуальным Учителем"</t>
  </si>
  <si>
    <t>Модель светофоров предназначена для проведения учебных занятий по ПДД в дошкольных учреждениях, начальной школе, специализированных реабилитационных учреждениях для слепых, а также для формирования у обучающихся знаний о технических средствах организации дорожного движения.</t>
  </si>
  <si>
    <t>2.23.19 Мультимедийная программа на CD-диске для обучения и подготовки водителей транспортных средств</t>
  </si>
  <si>
    <t>Диск содержит теоретический и наглядный материал нескольких курсов. Он предназначен для инструкторов, помогает провести занятие содержательно и наглядно.
Программное обеспечение для автошколы включает учебные предметы следующих циклов:
базового;
специального;
профессионального.
В базовом разделе предусмотрена полная информация по законодательству РФ, правилам дорожного движения. К ней прилагаются экзаменационные билеты и рекомендации по проведению занятий. Теоретический материал иллюстрируется фильмами и роликами с примерами и подробным разбором наиболее распространенных дорожных ситуаций.</t>
  </si>
  <si>
    <t>2.23.41 Срелковый тренажер</t>
  </si>
  <si>
    <t>Кабинет ОБЖ 465 приказ</t>
  </si>
  <si>
    <t xml:space="preserve">2.23.3 Планшетный компьютер </t>
  </si>
  <si>
    <t>2.23.4 Компьютер ученика</t>
  </si>
  <si>
    <t>ОАО  "МЕДИУС"</t>
  </si>
  <si>
    <t>Адрес : 191040  г. Санкт- Петербург, Коломенская д. 4а</t>
  </si>
  <si>
    <t>тел./факс (812) 764-12-76 , 764-82-92,  764-43-01</t>
  </si>
  <si>
    <t>E- mail:manager16@medius.ru, manager18@medius.ru,  sales@medius.ru</t>
  </si>
  <si>
    <t>Цена МЕДИУС в рублях с НДС</t>
  </si>
  <si>
    <t>Сумма МЕДИУС в рублях с НДС</t>
  </si>
  <si>
    <t>Электронный тир                                                              Лазерная стрельба ведется из лазерного пистолета по электронной мишени, расположенной на расстоянии 2—25 м от огневого рубежа. При попадании лазерного луча в фоточувствительную область электронной мишени, происходят кратковременные звуковой и световой сигналы.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</si>
</sst>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_₽"/>
    <numFmt numFmtId="165" formatCode="#,##0.00&quot;р.&quot;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30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1" fontId="3" fillId="0" borderId="1" xfId="0" applyNumberFormat="1" applyFont="1" applyBorder="1" applyAlignment="1">
      <alignment vertical="top"/>
    </xf>
    <xf numFmtId="164" fontId="3" fillId="0" borderId="2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" fontId="2" fillId="0" borderId="1" xfId="0" applyNumberFormat="1" applyFont="1" applyBorder="1" applyAlignment="1">
      <alignment vertical="top"/>
    </xf>
    <xf numFmtId="164" fontId="2" fillId="0" borderId="2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vertical="top"/>
    </xf>
    <xf numFmtId="1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1" fontId="2" fillId="2" borderId="1" xfId="0" applyNumberFormat="1" applyFont="1" applyFill="1" applyBorder="1" applyAlignment="1">
      <alignment vertical="top"/>
    </xf>
    <xf numFmtId="164" fontId="2" fillId="2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Alignment="1">
      <alignment horizontal="right" vertical="center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165" fontId="9" fillId="0" borderId="0" xfId="1" applyNumberFormat="1" applyFont="1" applyAlignment="1">
      <alignment horizontal="center" vertical="center" wrapText="1"/>
    </xf>
    <xf numFmtId="165" fontId="6" fillId="0" borderId="0" xfId="1" applyNumberFormat="1" applyFont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</cellXfs>
  <cellStyles count="3">
    <cellStyle name="Обычный" xfId="0" builtinId="0"/>
    <cellStyle name="Обычный_нач.шк." xfId="2"/>
    <cellStyle name="Обычный_Оснащение кабинетов Шахты" xfId="1"/>
  </cellStyles>
  <dxfs count="0"/>
  <tableStyles count="0" defaultTableStyle="TableStyleMedium2" defaultPivotStyle="PivotStyleLight16"/>
  <colors>
    <mruColors>
      <color rgb="FF996600"/>
      <color rgb="FFFFCCFF"/>
      <color rgb="FF66FFFF"/>
      <color rgb="FFCCCC00"/>
      <color rgb="FF006666"/>
      <color rgb="FF663300"/>
      <color rgb="FFCC6600"/>
      <color rgb="FFCC9900"/>
      <color rgb="FFCC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55"/>
  <sheetViews>
    <sheetView tabSelected="1" topLeftCell="B1" workbookViewId="0">
      <selection activeCell="G3" sqref="G3"/>
    </sheetView>
  </sheetViews>
  <sheetFormatPr defaultRowHeight="15.75" x14ac:dyDescent="0.25"/>
  <cols>
    <col min="1" max="1" width="9.140625" style="1"/>
    <col min="2" max="2" width="10.85546875" style="1" customWidth="1"/>
    <col min="3" max="3" width="41.140625" style="1" customWidth="1"/>
    <col min="4" max="4" width="9" style="1" bestFit="1" customWidth="1"/>
    <col min="5" max="5" width="12.5703125" style="15" customWidth="1"/>
    <col min="6" max="6" width="14" style="16" bestFit="1" customWidth="1"/>
    <col min="7" max="7" width="58" style="17" customWidth="1"/>
    <col min="8" max="16384" width="9.140625" style="1"/>
  </cols>
  <sheetData>
    <row r="2" spans="2:7" x14ac:dyDescent="0.25">
      <c r="C2" s="27" t="s">
        <v>80</v>
      </c>
      <c r="D2" s="27"/>
      <c r="E2" s="27"/>
      <c r="F2" s="1"/>
      <c r="G2" s="1"/>
    </row>
    <row r="3" spans="2:7" ht="25.5" customHeight="1" x14ac:dyDescent="0.25">
      <c r="C3" s="28" t="s">
        <v>81</v>
      </c>
      <c r="D3" s="28"/>
      <c r="E3" s="28"/>
      <c r="F3" s="1"/>
      <c r="G3" s="1"/>
    </row>
    <row r="4" spans="2:7" ht="25.5" customHeight="1" x14ac:dyDescent="0.25">
      <c r="C4" s="28" t="s">
        <v>82</v>
      </c>
      <c r="D4" s="28"/>
      <c r="E4" s="28"/>
      <c r="F4" s="1"/>
      <c r="G4" s="1"/>
    </row>
    <row r="5" spans="2:7" ht="25.5" customHeight="1" x14ac:dyDescent="0.25">
      <c r="C5" s="29" t="s">
        <v>83</v>
      </c>
      <c r="D5" s="29"/>
      <c r="E5" s="29"/>
      <c r="F5" s="1"/>
      <c r="G5" s="24">
        <v>44480</v>
      </c>
    </row>
    <row r="6" spans="2:7" x14ac:dyDescent="0.25">
      <c r="E6" s="1"/>
      <c r="F6" s="1"/>
      <c r="G6" s="1"/>
    </row>
    <row r="8" spans="2:7" ht="63" x14ac:dyDescent="0.25">
      <c r="B8" s="21" t="s">
        <v>0</v>
      </c>
      <c r="C8" s="21" t="s">
        <v>1</v>
      </c>
      <c r="D8" s="21" t="s">
        <v>2</v>
      </c>
      <c r="E8" s="22" t="s">
        <v>84</v>
      </c>
      <c r="F8" s="23" t="s">
        <v>85</v>
      </c>
      <c r="G8" s="21" t="s">
        <v>34</v>
      </c>
    </row>
    <row r="9" spans="2:7" x14ac:dyDescent="0.25">
      <c r="B9" s="2"/>
      <c r="C9" s="8" t="s">
        <v>77</v>
      </c>
      <c r="D9" s="3"/>
      <c r="E9" s="4"/>
      <c r="F9" s="5"/>
      <c r="G9" s="7"/>
    </row>
    <row r="10" spans="2:7" x14ac:dyDescent="0.25">
      <c r="B10" s="2"/>
      <c r="C10" s="8"/>
      <c r="D10" s="3"/>
      <c r="E10" s="4"/>
      <c r="F10" s="5"/>
      <c r="G10" s="7"/>
    </row>
    <row r="11" spans="2:7" ht="409.5" x14ac:dyDescent="0.25">
      <c r="B11" s="2">
        <v>1</v>
      </c>
      <c r="C11" s="9" t="s">
        <v>59</v>
      </c>
      <c r="D11" s="10">
        <v>1</v>
      </c>
      <c r="E11" s="11">
        <v>129762.00000000001</v>
      </c>
      <c r="F11" s="12">
        <v>129762.00000000001</v>
      </c>
      <c r="G11" s="7" t="s">
        <v>60</v>
      </c>
    </row>
    <row r="12" spans="2:7" ht="110.25" x14ac:dyDescent="0.25">
      <c r="B12" s="13">
        <v>2</v>
      </c>
      <c r="C12" s="10" t="s">
        <v>3</v>
      </c>
      <c r="D12" s="10">
        <v>1</v>
      </c>
      <c r="E12" s="11">
        <v>17641</v>
      </c>
      <c r="F12" s="14">
        <v>17641</v>
      </c>
      <c r="G12" s="7" t="s">
        <v>35</v>
      </c>
    </row>
    <row r="13" spans="2:7" ht="55.5" customHeight="1" x14ac:dyDescent="0.25">
      <c r="B13" s="13">
        <v>3</v>
      </c>
      <c r="C13" s="6" t="s">
        <v>78</v>
      </c>
      <c r="D13" s="10">
        <v>1</v>
      </c>
      <c r="E13" s="11">
        <v>26000</v>
      </c>
      <c r="F13" s="14">
        <v>26000</v>
      </c>
      <c r="G13" s="7"/>
    </row>
    <row r="14" spans="2:7" ht="55.5" customHeight="1" x14ac:dyDescent="0.25">
      <c r="B14" s="13">
        <v>4</v>
      </c>
      <c r="C14" s="6" t="s">
        <v>79</v>
      </c>
      <c r="D14" s="10">
        <v>1</v>
      </c>
      <c r="E14" s="11">
        <v>62500</v>
      </c>
      <c r="F14" s="14">
        <v>62500</v>
      </c>
      <c r="G14" s="7"/>
    </row>
    <row r="15" spans="2:7" ht="55.5" customHeight="1" x14ac:dyDescent="0.25">
      <c r="B15" s="13">
        <v>5</v>
      </c>
      <c r="C15" s="10" t="s">
        <v>61</v>
      </c>
      <c r="D15" s="10">
        <v>1</v>
      </c>
      <c r="E15" s="11">
        <v>94250</v>
      </c>
      <c r="F15" s="14">
        <v>94250</v>
      </c>
      <c r="G15" s="7" t="s">
        <v>65</v>
      </c>
    </row>
    <row r="16" spans="2:7" ht="55.5" customHeight="1" x14ac:dyDescent="0.25">
      <c r="B16" s="13">
        <v>6</v>
      </c>
      <c r="C16" s="10" t="s">
        <v>62</v>
      </c>
      <c r="D16" s="10">
        <v>1</v>
      </c>
      <c r="E16" s="11">
        <v>63960</v>
      </c>
      <c r="F16" s="14">
        <v>63960</v>
      </c>
      <c r="G16" s="7"/>
    </row>
    <row r="17" spans="2:7" ht="55.5" customHeight="1" x14ac:dyDescent="0.25">
      <c r="B17" s="13">
        <v>7</v>
      </c>
      <c r="C17" s="10" t="s">
        <v>63</v>
      </c>
      <c r="D17" s="10">
        <v>1</v>
      </c>
      <c r="E17" s="11">
        <v>10920</v>
      </c>
      <c r="F17" s="14">
        <v>10920</v>
      </c>
      <c r="G17" s="7"/>
    </row>
    <row r="18" spans="2:7" ht="69.75" customHeight="1" x14ac:dyDescent="0.25">
      <c r="B18" s="13">
        <v>8</v>
      </c>
      <c r="C18" s="10" t="s">
        <v>64</v>
      </c>
      <c r="D18" s="10">
        <v>1</v>
      </c>
      <c r="E18" s="11">
        <v>19500</v>
      </c>
      <c r="F18" s="14">
        <v>19500</v>
      </c>
      <c r="G18" s="7"/>
    </row>
    <row r="19" spans="2:7" ht="31.5" x14ac:dyDescent="0.25">
      <c r="B19" s="13">
        <v>9</v>
      </c>
      <c r="C19" s="10" t="s">
        <v>4</v>
      </c>
      <c r="D19" s="10">
        <v>15</v>
      </c>
      <c r="E19" s="11">
        <v>3510</v>
      </c>
      <c r="F19" s="14">
        <v>52650</v>
      </c>
      <c r="G19" s="7" t="s">
        <v>36</v>
      </c>
    </row>
    <row r="20" spans="2:7" ht="236.25" x14ac:dyDescent="0.25">
      <c r="B20" s="13">
        <v>10</v>
      </c>
      <c r="C20" s="10" t="s">
        <v>66</v>
      </c>
      <c r="D20" s="10">
        <v>1</v>
      </c>
      <c r="E20" s="11">
        <v>42280</v>
      </c>
      <c r="F20" s="14">
        <v>42280</v>
      </c>
      <c r="G20" s="7" t="s">
        <v>67</v>
      </c>
    </row>
    <row r="21" spans="2:7" ht="204.75" x14ac:dyDescent="0.25">
      <c r="B21" s="13">
        <v>11</v>
      </c>
      <c r="C21" s="10" t="s">
        <v>5</v>
      </c>
      <c r="D21" s="10">
        <v>15</v>
      </c>
      <c r="E21" s="11">
        <v>209.25</v>
      </c>
      <c r="F21" s="14">
        <v>3138.75</v>
      </c>
      <c r="G21" s="7" t="s">
        <v>37</v>
      </c>
    </row>
    <row r="22" spans="2:7" ht="189" x14ac:dyDescent="0.25">
      <c r="B22" s="13">
        <v>12</v>
      </c>
      <c r="C22" s="10" t="s">
        <v>6</v>
      </c>
      <c r="D22" s="10">
        <v>35</v>
      </c>
      <c r="E22" s="11">
        <v>4300</v>
      </c>
      <c r="F22" s="14">
        <v>150500</v>
      </c>
      <c r="G22" s="7" t="s">
        <v>38</v>
      </c>
    </row>
    <row r="23" spans="2:7" ht="63" x14ac:dyDescent="0.25">
      <c r="B23" s="13">
        <v>13</v>
      </c>
      <c r="C23" s="10" t="s">
        <v>7</v>
      </c>
      <c r="D23" s="10">
        <v>4</v>
      </c>
      <c r="E23" s="11">
        <v>1612.8</v>
      </c>
      <c r="F23" s="14">
        <v>6451.2</v>
      </c>
      <c r="G23" s="7" t="s">
        <v>39</v>
      </c>
    </row>
    <row r="24" spans="2:7" ht="126" x14ac:dyDescent="0.25">
      <c r="B24" s="13">
        <v>14</v>
      </c>
      <c r="C24" s="10" t="s">
        <v>8</v>
      </c>
      <c r="D24" s="10">
        <v>4</v>
      </c>
      <c r="E24" s="11">
        <v>1612.8</v>
      </c>
      <c r="F24" s="14">
        <v>6451.2</v>
      </c>
      <c r="G24" s="7" t="s">
        <v>40</v>
      </c>
    </row>
    <row r="25" spans="2:7" ht="204.75" x14ac:dyDescent="0.25">
      <c r="B25" s="13">
        <v>15</v>
      </c>
      <c r="C25" s="10" t="s">
        <v>9</v>
      </c>
      <c r="D25" s="10">
        <v>60</v>
      </c>
      <c r="E25" s="11">
        <v>592.80000000000007</v>
      </c>
      <c r="F25" s="14">
        <v>35568.000000000007</v>
      </c>
      <c r="G25" s="7" t="s">
        <v>41</v>
      </c>
    </row>
    <row r="26" spans="2:7" ht="78.75" x14ac:dyDescent="0.25">
      <c r="B26" s="13">
        <v>16</v>
      </c>
      <c r="C26" s="10" t="s">
        <v>68</v>
      </c>
      <c r="D26" s="10">
        <v>1</v>
      </c>
      <c r="E26" s="11">
        <v>912142</v>
      </c>
      <c r="F26" s="14">
        <v>912142</v>
      </c>
      <c r="G26" s="7" t="s">
        <v>69</v>
      </c>
    </row>
    <row r="27" spans="2:7" ht="63" x14ac:dyDescent="0.25">
      <c r="B27" s="13">
        <v>17</v>
      </c>
      <c r="C27" s="10" t="s">
        <v>70</v>
      </c>
      <c r="D27" s="10">
        <v>1</v>
      </c>
      <c r="E27" s="11">
        <v>145516</v>
      </c>
      <c r="F27" s="14">
        <v>145516</v>
      </c>
      <c r="G27" s="7" t="s">
        <v>71</v>
      </c>
    </row>
    <row r="28" spans="2:7" ht="94.5" x14ac:dyDescent="0.25">
      <c r="B28" s="13">
        <v>18</v>
      </c>
      <c r="C28" s="10" t="s">
        <v>72</v>
      </c>
      <c r="D28" s="10">
        <v>1</v>
      </c>
      <c r="E28" s="11">
        <v>55566</v>
      </c>
      <c r="F28" s="14">
        <v>55566</v>
      </c>
      <c r="G28" s="7" t="s">
        <v>73</v>
      </c>
    </row>
    <row r="29" spans="2:7" ht="236.25" x14ac:dyDescent="0.25">
      <c r="B29" s="13">
        <v>19</v>
      </c>
      <c r="C29" s="10" t="s">
        <v>74</v>
      </c>
      <c r="D29" s="10">
        <v>1</v>
      </c>
      <c r="E29" s="11">
        <v>7022.4</v>
      </c>
      <c r="F29" s="14">
        <v>7022.4</v>
      </c>
      <c r="G29" s="7" t="s">
        <v>75</v>
      </c>
    </row>
    <row r="30" spans="2:7" ht="110.25" x14ac:dyDescent="0.25">
      <c r="B30" s="13">
        <v>20</v>
      </c>
      <c r="C30" s="10" t="s">
        <v>10</v>
      </c>
      <c r="D30" s="10">
        <v>4</v>
      </c>
      <c r="E30" s="11">
        <v>92.399999999999991</v>
      </c>
      <c r="F30" s="14">
        <v>369.59999999999997</v>
      </c>
      <c r="G30" s="7" t="s">
        <v>42</v>
      </c>
    </row>
    <row r="31" spans="2:7" ht="204.75" x14ac:dyDescent="0.25">
      <c r="B31" s="13">
        <v>21</v>
      </c>
      <c r="C31" s="10" t="s">
        <v>11</v>
      </c>
      <c r="D31" s="10">
        <v>2</v>
      </c>
      <c r="E31" s="11">
        <v>33.599999999999994</v>
      </c>
      <c r="F31" s="14">
        <v>67.199999999999989</v>
      </c>
      <c r="G31" s="7" t="s">
        <v>43</v>
      </c>
    </row>
    <row r="32" spans="2:7" ht="157.5" x14ac:dyDescent="0.25">
      <c r="B32" s="13">
        <v>22</v>
      </c>
      <c r="C32" s="10" t="s">
        <v>12</v>
      </c>
      <c r="D32" s="10">
        <v>35</v>
      </c>
      <c r="E32" s="11">
        <v>100.10000000000001</v>
      </c>
      <c r="F32" s="14">
        <v>3503.5000000000005</v>
      </c>
      <c r="G32" s="7" t="s">
        <v>44</v>
      </c>
    </row>
    <row r="33" spans="2:7" ht="63" x14ac:dyDescent="0.25">
      <c r="B33" s="13">
        <v>23</v>
      </c>
      <c r="C33" s="10" t="s">
        <v>13</v>
      </c>
      <c r="D33" s="10">
        <v>35</v>
      </c>
      <c r="E33" s="11">
        <v>115.7</v>
      </c>
      <c r="F33" s="14">
        <v>4049.5</v>
      </c>
      <c r="G33" s="7" t="s">
        <v>45</v>
      </c>
    </row>
    <row r="34" spans="2:7" ht="31.5" x14ac:dyDescent="0.25">
      <c r="B34" s="13">
        <v>24</v>
      </c>
      <c r="C34" s="10" t="s">
        <v>14</v>
      </c>
      <c r="D34" s="10">
        <v>50</v>
      </c>
      <c r="E34" s="11">
        <v>85.8</v>
      </c>
      <c r="F34" s="14">
        <v>4290</v>
      </c>
      <c r="G34" s="7"/>
    </row>
    <row r="35" spans="2:7" ht="31.5" x14ac:dyDescent="0.25">
      <c r="B35" s="13">
        <v>25</v>
      </c>
      <c r="C35" s="10" t="s">
        <v>15</v>
      </c>
      <c r="D35" s="10">
        <v>50</v>
      </c>
      <c r="E35" s="11">
        <v>85.8</v>
      </c>
      <c r="F35" s="14">
        <v>4290</v>
      </c>
      <c r="G35" s="7"/>
    </row>
    <row r="36" spans="2:7" ht="31.5" x14ac:dyDescent="0.25">
      <c r="B36" s="13">
        <v>26</v>
      </c>
      <c r="C36" s="10" t="s">
        <v>16</v>
      </c>
      <c r="D36" s="10">
        <v>5</v>
      </c>
      <c r="E36" s="11">
        <v>156</v>
      </c>
      <c r="F36" s="14">
        <v>780</v>
      </c>
      <c r="G36" s="7" t="s">
        <v>46</v>
      </c>
    </row>
    <row r="37" spans="2:7" ht="126" x14ac:dyDescent="0.25">
      <c r="B37" s="13">
        <v>27</v>
      </c>
      <c r="C37" s="10" t="s">
        <v>17</v>
      </c>
      <c r="D37" s="10">
        <v>4</v>
      </c>
      <c r="E37" s="11">
        <v>348</v>
      </c>
      <c r="F37" s="14">
        <v>1392</v>
      </c>
      <c r="G37" s="7" t="s">
        <v>47</v>
      </c>
    </row>
    <row r="38" spans="2:7" ht="31.5" x14ac:dyDescent="0.25">
      <c r="B38" s="13">
        <v>28</v>
      </c>
      <c r="C38" s="10" t="s">
        <v>18</v>
      </c>
      <c r="D38" s="10">
        <v>4</v>
      </c>
      <c r="E38" s="11">
        <v>96.72</v>
      </c>
      <c r="F38" s="14">
        <v>386.88</v>
      </c>
      <c r="G38" s="20" t="s">
        <v>48</v>
      </c>
    </row>
    <row r="39" spans="2:7" ht="31.5" x14ac:dyDescent="0.25">
      <c r="B39" s="13">
        <v>29</v>
      </c>
      <c r="C39" s="10" t="s">
        <v>19</v>
      </c>
      <c r="D39" s="10">
        <v>4</v>
      </c>
      <c r="E39" s="11">
        <v>62.400000000000006</v>
      </c>
      <c r="F39" s="14">
        <v>249.60000000000002</v>
      </c>
      <c r="G39" s="20" t="s">
        <v>49</v>
      </c>
    </row>
    <row r="40" spans="2:7" ht="63" x14ac:dyDescent="0.25">
      <c r="B40" s="13">
        <v>30</v>
      </c>
      <c r="C40" s="10" t="s">
        <v>20</v>
      </c>
      <c r="D40" s="10">
        <v>2</v>
      </c>
      <c r="E40" s="11">
        <v>143.54999999999998</v>
      </c>
      <c r="F40" s="14">
        <v>287.09999999999997</v>
      </c>
      <c r="G40" s="20" t="s">
        <v>50</v>
      </c>
    </row>
    <row r="41" spans="2:7" ht="31.5" x14ac:dyDescent="0.25">
      <c r="B41" s="13">
        <v>31</v>
      </c>
      <c r="C41" s="10" t="s">
        <v>21</v>
      </c>
      <c r="D41" s="10">
        <v>20</v>
      </c>
      <c r="E41" s="11">
        <v>84.534999999999997</v>
      </c>
      <c r="F41" s="14">
        <v>1690.6999999999998</v>
      </c>
      <c r="G41" s="7" t="s">
        <v>51</v>
      </c>
    </row>
    <row r="42" spans="2:7" ht="94.5" x14ac:dyDescent="0.25">
      <c r="B42" s="13">
        <v>32</v>
      </c>
      <c r="C42" s="10" t="s">
        <v>22</v>
      </c>
      <c r="D42" s="10">
        <v>2</v>
      </c>
      <c r="E42" s="11">
        <v>11088</v>
      </c>
      <c r="F42" s="14">
        <v>22176</v>
      </c>
      <c r="G42" s="7" t="s">
        <v>52</v>
      </c>
    </row>
    <row r="43" spans="2:7" ht="31.5" customHeight="1" x14ac:dyDescent="0.25">
      <c r="B43" s="13">
        <v>33</v>
      </c>
      <c r="C43" s="9" t="s">
        <v>23</v>
      </c>
      <c r="D43" s="9">
        <v>4</v>
      </c>
      <c r="E43" s="18">
        <v>5208</v>
      </c>
      <c r="F43" s="19">
        <v>20832</v>
      </c>
      <c r="G43" s="25" t="s">
        <v>53</v>
      </c>
    </row>
    <row r="44" spans="2:7" ht="31.5" x14ac:dyDescent="0.25">
      <c r="B44" s="13"/>
      <c r="C44" s="9" t="s">
        <v>24</v>
      </c>
      <c r="D44" s="9">
        <v>4</v>
      </c>
      <c r="E44" s="18"/>
      <c r="F44" s="19"/>
      <c r="G44" s="26"/>
    </row>
    <row r="45" spans="2:7" x14ac:dyDescent="0.25">
      <c r="B45" s="13">
        <v>34</v>
      </c>
      <c r="C45" s="10" t="s">
        <v>25</v>
      </c>
      <c r="D45" s="10">
        <v>2</v>
      </c>
      <c r="E45" s="11">
        <v>1248</v>
      </c>
      <c r="F45" s="14">
        <v>2496</v>
      </c>
      <c r="G45" s="7" t="s">
        <v>54</v>
      </c>
    </row>
    <row r="46" spans="2:7" ht="31.5" x14ac:dyDescent="0.25">
      <c r="B46" s="13">
        <v>35</v>
      </c>
      <c r="C46" s="10" t="s">
        <v>26</v>
      </c>
      <c r="D46" s="10">
        <v>4</v>
      </c>
      <c r="E46" s="11">
        <v>1560</v>
      </c>
      <c r="F46" s="14">
        <v>6240</v>
      </c>
      <c r="G46" s="7"/>
    </row>
    <row r="47" spans="2:7" ht="31.5" x14ac:dyDescent="0.25">
      <c r="B47" s="13">
        <v>36</v>
      </c>
      <c r="C47" s="10" t="s">
        <v>27</v>
      </c>
      <c r="D47" s="10">
        <v>20</v>
      </c>
      <c r="E47" s="11">
        <v>546</v>
      </c>
      <c r="F47" s="14">
        <v>10920</v>
      </c>
      <c r="G47" s="7"/>
    </row>
    <row r="48" spans="2:7" ht="47.25" x14ac:dyDescent="0.25">
      <c r="B48" s="13">
        <v>37</v>
      </c>
      <c r="C48" s="10" t="s">
        <v>28</v>
      </c>
      <c r="D48" s="10">
        <v>4</v>
      </c>
      <c r="E48" s="11">
        <v>27720</v>
      </c>
      <c r="F48" s="14">
        <v>110880</v>
      </c>
      <c r="G48" s="7" t="s">
        <v>55</v>
      </c>
    </row>
    <row r="49" spans="2:7" ht="31.5" x14ac:dyDescent="0.25">
      <c r="B49" s="13">
        <v>38</v>
      </c>
      <c r="C49" s="10" t="s">
        <v>29</v>
      </c>
      <c r="D49" s="10">
        <v>8</v>
      </c>
      <c r="E49" s="11">
        <v>4200</v>
      </c>
      <c r="F49" s="14">
        <v>33600</v>
      </c>
      <c r="G49" s="7"/>
    </row>
    <row r="50" spans="2:7" ht="110.25" x14ac:dyDescent="0.25">
      <c r="B50" s="13">
        <v>39</v>
      </c>
      <c r="C50" s="10" t="s">
        <v>76</v>
      </c>
      <c r="D50" s="10">
        <v>1</v>
      </c>
      <c r="E50" s="11">
        <v>41340</v>
      </c>
      <c r="F50" s="14">
        <v>41340</v>
      </c>
      <c r="G50" s="7" t="s">
        <v>86</v>
      </c>
    </row>
    <row r="51" spans="2:7" ht="31.5" x14ac:dyDescent="0.25">
      <c r="B51" s="13">
        <v>40</v>
      </c>
      <c r="C51" s="10" t="s">
        <v>30</v>
      </c>
      <c r="D51" s="10">
        <v>1</v>
      </c>
      <c r="E51" s="11">
        <v>15600</v>
      </c>
      <c r="F51" s="14">
        <v>15600</v>
      </c>
      <c r="G51" s="7"/>
    </row>
    <row r="52" spans="2:7" ht="31.5" x14ac:dyDescent="0.25">
      <c r="B52" s="13">
        <v>41</v>
      </c>
      <c r="C52" s="10" t="s">
        <v>31</v>
      </c>
      <c r="D52" s="10">
        <v>1</v>
      </c>
      <c r="E52" s="11">
        <v>34634</v>
      </c>
      <c r="F52" s="14">
        <v>34634</v>
      </c>
      <c r="G52" s="7" t="s">
        <v>56</v>
      </c>
    </row>
    <row r="53" spans="2:7" ht="31.5" x14ac:dyDescent="0.25">
      <c r="B53" s="13">
        <v>42</v>
      </c>
      <c r="C53" s="10" t="s">
        <v>32</v>
      </c>
      <c r="D53" s="10">
        <v>1</v>
      </c>
      <c r="E53" s="11">
        <v>11800</v>
      </c>
      <c r="F53" s="14">
        <v>11800</v>
      </c>
      <c r="G53" s="7" t="s">
        <v>57</v>
      </c>
    </row>
    <row r="54" spans="2:7" ht="94.5" x14ac:dyDescent="0.25">
      <c r="B54" s="13">
        <v>43</v>
      </c>
      <c r="C54" s="10" t="s">
        <v>33</v>
      </c>
      <c r="D54" s="10">
        <v>1</v>
      </c>
      <c r="E54" s="11">
        <v>85000</v>
      </c>
      <c r="F54" s="14">
        <v>85000</v>
      </c>
      <c r="G54" s="7" t="s">
        <v>58</v>
      </c>
    </row>
    <row r="55" spans="2:7" x14ac:dyDescent="0.25">
      <c r="F55" s="16">
        <f>SUM(F11:F54)</f>
        <v>2258692.63</v>
      </c>
    </row>
  </sheetData>
  <mergeCells count="5">
    <mergeCell ref="G43:G44"/>
    <mergeCell ref="C2:E2"/>
    <mergeCell ref="C3:E3"/>
    <mergeCell ref="C4:E4"/>
    <mergeCell ref="C5:E5"/>
  </mergeCells>
  <pageMargins left="0.25" right="0.25" top="0.75" bottom="0.75" header="0.3" footer="0.3"/>
  <pageSetup paperSize="9" scale="59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Папа</cp:lastModifiedBy>
  <cp:lastPrinted>2021-09-24T08:17:06Z</cp:lastPrinted>
  <dcterms:created xsi:type="dcterms:W3CDTF">2021-09-15T23:05:41Z</dcterms:created>
  <dcterms:modified xsi:type="dcterms:W3CDTF">2021-10-11T10:47:36Z</dcterms:modified>
</cp:coreProperties>
</file>